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3A1CFCD1-F1D6-4C0C-9B51-E782CCC095CA}" xr6:coauthVersionLast="47" xr6:coauthVersionMax="47" xr10:uidLastSave="{00000000-0000-0000-0000-000000000000}"/>
  <workbookProtection workbookAlgorithmName="SHA-512" workbookHashValue="v1FxLeBqla649uO3vNmOIiI/9DnEuVPxEx8Qz45tEFAZfV4Fod4rfVnsYa2zq7IKZGupJvBSojw3TJToY8fTqQ==" workbookSaltValue="QgWYPvePRQjG/s3/H/3k1g==" workbookSpinCount="100000" lockStructure="1"/>
  <bookViews>
    <workbookView xWindow="-120" yWindow="-120" windowWidth="29040" windowHeight="15840" xr2:uid="{6D561535-CCC1-49DE-9334-9A43C5B63E13}"/>
  </bookViews>
  <sheets>
    <sheet name="Planti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2" i="1" s="1"/>
  <c r="H9" i="1"/>
  <c r="H12" i="1" s="1"/>
  <c r="J11" i="1"/>
  <c r="J10" i="1"/>
  <c r="C9" i="1"/>
  <c r="B9" i="1"/>
  <c r="J12" i="1" l="1"/>
  <c r="K12" i="1" s="1"/>
  <c r="D10" i="1" l="1"/>
  <c r="D11" i="1"/>
  <c r="C12" i="1"/>
  <c r="B12" i="1"/>
  <c r="D12" i="1" l="1"/>
  <c r="E12" i="1" s="1"/>
</calcChain>
</file>

<file path=xl/sharedStrings.xml><?xml version="1.0" encoding="utf-8"?>
<sst xmlns="http://schemas.openxmlformats.org/spreadsheetml/2006/main" count="40" uniqueCount="20">
  <si>
    <t>SALARIO MENSUAL</t>
  </si>
  <si>
    <t>TIEMPO DE CONTRATO FASE PREVIA (MESES)</t>
  </si>
  <si>
    <t>TIEMPO DE CONTRATO FASE CONTRATACIÓN</t>
  </si>
  <si>
    <t>PORCENTAJE CONTRATACIÓN</t>
  </si>
  <si>
    <t>SALARIO DOCENTE</t>
  </si>
  <si>
    <t>SALARIO TÉCNICO ESPECIALISTA</t>
  </si>
  <si>
    <t>SALARIO ADMINISTRATIVO</t>
  </si>
  <si>
    <t>SUBVENCIÓN FORMACIÓN FASE PREVIA</t>
  </si>
  <si>
    <t>SUBVENCIÓN FORMACIÓN FASE PRINCIPAL</t>
  </si>
  <si>
    <t>SUBVENCIÓN TRABAJO EFECTIVO</t>
  </si>
  <si>
    <t>SUBVENCIÓN</t>
  </si>
  <si>
    <t>SALARIOS DOCENCIA</t>
  </si>
  <si>
    <t>SALARIOS ADMON</t>
  </si>
  <si>
    <t>SALARIOS TÉCNICO ESPECIALISTA</t>
  </si>
  <si>
    <t>sobrante material y otros</t>
  </si>
  <si>
    <t>solo se pueden introducir datos en las celdas marcadas en verde.</t>
  </si>
  <si>
    <t>una vez introducidos, los cálculos aparecerán de manera automática</t>
  </si>
  <si>
    <t>MATERIAL FORM+TRABAJO EFECTIVO</t>
  </si>
  <si>
    <t>CON ENTIDAD DE FORMACIÓN PARTICIPANTE</t>
  </si>
  <si>
    <t>SOLO ENTIDAD PROMOTORA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</si>
</sst>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sz val="8"/>
      <color rgb="FFFF0000"/>
      <name val="Aptos Narrow"/>
      <family val="2"/>
      <scheme val="minor"/>
    </font>
    <font>
      <b/>
      <sz val="8"/>
      <color rgb="FF00B050"/>
      <name val="Aptos Narrow"/>
      <family val="2"/>
      <scheme val="minor"/>
    </font>
    <font>
      <sz val="8"/>
      <color rgb="FF00B050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3" xfId="0" applyNumberFormat="1" applyFont="1" applyFill="1" applyBorder="1" applyAlignment="1" applyProtection="1">
      <alignment horizontal="right" vertical="center" wrapText="1"/>
      <protection locked="0"/>
    </xf>
    <xf numFmtId="9" fontId="3" fillId="4" borderId="4" xfId="1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4" fontId="3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0" xfId="0" applyFill="1"/>
    <xf numFmtId="0" fontId="3" fillId="0" borderId="0" xfId="0" applyFont="1"/>
    <xf numFmtId="4" fontId="5" fillId="5" borderId="1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4CA6-F807-4C37-9435-29F88BAAFD89}">
  <dimension ref="A1:K15"/>
  <sheetViews>
    <sheetView tabSelected="1" zoomScale="148" zoomScaleNormal="148" workbookViewId="0">
      <selection activeCell="O14" sqref="O14"/>
    </sheetView>
  </sheetViews>
  <sheetFormatPr baseColWidth="10" defaultRowHeight="15" x14ac:dyDescent="0.25"/>
  <cols>
    <col min="1" max="1" width="15.7109375" customWidth="1"/>
    <col min="6" max="6" width="6" customWidth="1"/>
    <col min="7" max="7" width="12.5703125" customWidth="1"/>
  </cols>
  <sheetData>
    <row r="1" spans="1:11" ht="45" x14ac:dyDescent="0.25">
      <c r="A1" s="1" t="s">
        <v>19</v>
      </c>
      <c r="B1" s="2" t="s">
        <v>0</v>
      </c>
      <c r="C1" s="2" t="s">
        <v>1</v>
      </c>
      <c r="D1" s="2" t="s">
        <v>2</v>
      </c>
      <c r="E1" s="3" t="s">
        <v>3</v>
      </c>
      <c r="G1" s="1" t="s">
        <v>18</v>
      </c>
      <c r="H1" s="2" t="s">
        <v>0</v>
      </c>
      <c r="I1" s="2" t="s">
        <v>1</v>
      </c>
      <c r="J1" s="2" t="s">
        <v>2</v>
      </c>
      <c r="K1" s="3" t="s">
        <v>3</v>
      </c>
    </row>
    <row r="2" spans="1:11" ht="22.5" x14ac:dyDescent="0.25">
      <c r="A2" s="2" t="s">
        <v>4</v>
      </c>
      <c r="B2" s="4">
        <v>3479.545583333334</v>
      </c>
      <c r="C2" s="5"/>
      <c r="D2" s="6"/>
      <c r="E2" s="7"/>
      <c r="G2" s="2" t="s">
        <v>4</v>
      </c>
      <c r="H2" s="4">
        <v>3479.545583333334</v>
      </c>
      <c r="I2" s="4"/>
      <c r="J2" s="4"/>
      <c r="K2" s="4"/>
    </row>
    <row r="3" spans="1:11" ht="33.75" x14ac:dyDescent="0.25">
      <c r="A3" s="2" t="s">
        <v>5</v>
      </c>
      <c r="B3" s="4">
        <v>3272.91</v>
      </c>
      <c r="C3" s="5"/>
      <c r="D3" s="6"/>
      <c r="E3" s="7"/>
      <c r="G3" s="2" t="s">
        <v>5</v>
      </c>
      <c r="H3" s="4">
        <v>3272.91</v>
      </c>
      <c r="I3" s="4"/>
      <c r="J3" s="6"/>
      <c r="K3" s="7"/>
    </row>
    <row r="4" spans="1:11" ht="22.5" x14ac:dyDescent="0.25">
      <c r="A4" s="2" t="s">
        <v>6</v>
      </c>
      <c r="B4" s="4">
        <v>2480.1422166666666</v>
      </c>
      <c r="C4" s="5"/>
      <c r="D4" s="6"/>
      <c r="E4" s="7"/>
      <c r="G4" s="2" t="s">
        <v>6</v>
      </c>
      <c r="H4" s="4">
        <v>2480.1422166666666</v>
      </c>
      <c r="I4" s="4"/>
      <c r="J4" s="6"/>
      <c r="K4" s="7"/>
    </row>
    <row r="7" spans="1:11" ht="45" x14ac:dyDescent="0.25">
      <c r="A7" s="1" t="s">
        <v>19</v>
      </c>
      <c r="B7" s="2" t="s">
        <v>7</v>
      </c>
      <c r="C7" s="2" t="s">
        <v>8</v>
      </c>
      <c r="D7" s="2" t="s">
        <v>9</v>
      </c>
      <c r="E7" s="2" t="s">
        <v>17</v>
      </c>
      <c r="G7" s="1" t="s">
        <v>18</v>
      </c>
      <c r="H7" s="2" t="s">
        <v>7</v>
      </c>
      <c r="I7" s="2" t="s">
        <v>8</v>
      </c>
      <c r="J7" s="2" t="s">
        <v>9</v>
      </c>
      <c r="K7" s="2" t="s">
        <v>17</v>
      </c>
    </row>
    <row r="8" spans="1:11" x14ac:dyDescent="0.25">
      <c r="A8" s="2" t="s">
        <v>10</v>
      </c>
      <c r="B8" s="5"/>
      <c r="C8" s="5"/>
      <c r="D8" s="5"/>
      <c r="G8" s="2" t="s">
        <v>10</v>
      </c>
      <c r="H8" s="5"/>
      <c r="I8" s="5"/>
      <c r="J8" s="5"/>
    </row>
    <row r="9" spans="1:11" ht="22.5" x14ac:dyDescent="0.25">
      <c r="A9" s="8" t="s">
        <v>11</v>
      </c>
      <c r="B9" s="17">
        <f>+B2*C2</f>
        <v>0</v>
      </c>
      <c r="C9" s="17">
        <f>+B2*D2*E2</f>
        <v>0</v>
      </c>
      <c r="D9" s="9"/>
      <c r="G9" s="8" t="s">
        <v>11</v>
      </c>
      <c r="H9" s="9">
        <f>+H8</f>
        <v>0</v>
      </c>
      <c r="I9" s="9">
        <f>+I8</f>
        <v>0</v>
      </c>
      <c r="J9" s="9"/>
    </row>
    <row r="10" spans="1:11" ht="22.5" x14ac:dyDescent="0.25">
      <c r="A10" s="8" t="s">
        <v>12</v>
      </c>
      <c r="B10" s="9"/>
      <c r="C10" s="9"/>
      <c r="D10" s="9">
        <f>+B4*(C4+D4)*E4</f>
        <v>0</v>
      </c>
      <c r="G10" s="8" t="s">
        <v>12</v>
      </c>
      <c r="H10" s="9"/>
      <c r="I10" s="9"/>
      <c r="J10" s="9">
        <f>+H4*(I4+J4)*K4</f>
        <v>0</v>
      </c>
    </row>
    <row r="11" spans="1:11" ht="33.75" x14ac:dyDescent="0.25">
      <c r="A11" s="8" t="s">
        <v>13</v>
      </c>
      <c r="B11" s="9"/>
      <c r="C11" s="9"/>
      <c r="D11" s="9">
        <f>+B3*D3*E3</f>
        <v>0</v>
      </c>
      <c r="G11" s="8" t="s">
        <v>13</v>
      </c>
      <c r="H11" s="9"/>
      <c r="I11" s="9"/>
      <c r="J11" s="9">
        <f>+H3*J3*K3</f>
        <v>0</v>
      </c>
    </row>
    <row r="12" spans="1:11" s="13" customFormat="1" ht="22.5" x14ac:dyDescent="0.25">
      <c r="A12" s="10" t="s">
        <v>14</v>
      </c>
      <c r="B12" s="11">
        <f>B8-SUM(B9:B11)</f>
        <v>0</v>
      </c>
      <c r="C12" s="11">
        <f>C8-SUM(C9:C11)</f>
        <v>0</v>
      </c>
      <c r="D12" s="11">
        <f>D8-SUM(D10:D11)</f>
        <v>0</v>
      </c>
      <c r="E12" s="12">
        <f>SUM(C12:D12)</f>
        <v>0</v>
      </c>
      <c r="G12" s="10" t="s">
        <v>14</v>
      </c>
      <c r="H12" s="11">
        <f>H8-SUM(H9:H11)</f>
        <v>0</v>
      </c>
      <c r="I12" s="11">
        <f>I8-SUM(I9:I11)</f>
        <v>0</v>
      </c>
      <c r="J12" s="11">
        <f>J8-SUM(J10:J11)</f>
        <v>0</v>
      </c>
      <c r="K12" s="12">
        <f>SUM(I12:J12)</f>
        <v>0</v>
      </c>
    </row>
    <row r="14" spans="1:11" x14ac:dyDescent="0.25">
      <c r="A14" s="14" t="s">
        <v>15</v>
      </c>
      <c r="B14" s="15"/>
      <c r="C14" s="15"/>
      <c r="D14" s="15"/>
      <c r="G14" s="14" t="s">
        <v>15</v>
      </c>
      <c r="H14" s="15"/>
      <c r="I14" s="15"/>
      <c r="J14" s="15"/>
    </row>
    <row r="15" spans="1:11" x14ac:dyDescent="0.25">
      <c r="A15" s="16" t="s">
        <v>16</v>
      </c>
      <c r="G15" s="16" t="s">
        <v>16</v>
      </c>
    </row>
  </sheetData>
  <sheetProtection algorithmName="SHA-512" hashValue="OA/ojXnQD13kMKT8S9yKaTqbfQtoDEp/g8k4ZPjFZiFtQkfC2kCBc6fkY/JE8XCVLBtXxhYP4fsQjVOL8TMYeg==" saltValue="VpUa55gGzoZ2iE/GlVIun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2025-03-27T13:45:34Z</dcterms:created>
  <dcterms:modified xsi:type="dcterms:W3CDTF">2025-03-28T09:39:51Z</dcterms:modified>
</cp:coreProperties>
</file>